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<sst xmlns="http://schemas.openxmlformats.org/spreadsheetml/2006/main" count="7" uniqueCount="7">
  <si>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名目国内総支出</t>
  </si>
  <si>
    <t>実質国内総支出</t>
  </si>
  <si>
    <t>国内総支出デフレータ</t>
  </si>
  <si>
    <t>名目÷(デフレータ/100)</t>
  </si>
  <si>
    <t>名目経済成長率</t>
  </si>
  <si>
    <t>実質経済成長率</t>
  </si>
  <si>
    <t>物価上昇率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</si>
</sst>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1" xfId="0" applyBorder="1" applyAlignment="1" applyProtection="1">
      <alignment vertical="center"/>
      <protection/>
    </xf>
    <xf numFmtId="0" fontId="0" fillId="0" borderId="2" xfId="0" applyBorder="1" applyAlignment="1" applyProtection="1">
      <alignment horizontal="left"/>
      <protection/>
    </xf>
    <xf numFmtId="176" fontId="0" fillId="0" borderId="0" xfId="0" applyNumberFormat="1" applyBorder="1" applyAlignment="1" applyProtection="1">
      <alignment vertical="center"/>
      <protection/>
    </xf>
    <xf numFmtId="176" fontId="4" fillId="0" borderId="3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vertical="center"/>
      <protection/>
    </xf>
    <xf numFmtId="176" fontId="4" fillId="0" borderId="3" xfId="0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名目国内総支出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Sheet1!$B$1:$K$1</c:f>
              <c:numCache>
                <c:ptCount val="1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</c:numCache>
            </c:numRef>
          </c:cat>
          <c:val>
            <c:numRef>
              <c:f>Sheet1!$B$2:$K$2</c:f>
              <c:numCache>
                <c:ptCount val="10"/>
                <c:pt idx="0">
                  <c:v>490005.2</c:v>
                </c:pt>
                <c:pt idx="1">
                  <c:v>496922.2</c:v>
                </c:pt>
                <c:pt idx="2">
                  <c:v>509983.9</c:v>
                </c:pt>
                <c:pt idx="3">
                  <c:v>520939.1</c:v>
                </c:pt>
                <c:pt idx="4">
                  <c:v>514595.2</c:v>
                </c:pt>
                <c:pt idx="5">
                  <c:v>507224.1</c:v>
                </c:pt>
                <c:pt idx="6">
                  <c:v>511462.3</c:v>
                </c:pt>
                <c:pt idx="7">
                  <c:v>505847.1</c:v>
                </c:pt>
                <c:pt idx="8">
                  <c:v>497896.8</c:v>
                </c:pt>
                <c:pt idx="9">
                  <c:v>497485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実質国内総支出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Sheet1!$B$1:$K$1</c:f>
              <c:numCache>
                <c:ptCount val="1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</c:numCache>
            </c:numRef>
          </c:cat>
          <c:val>
            <c:numRef>
              <c:f>Sheet1!$B$3:$K$3</c:f>
              <c:numCache>
                <c:ptCount val="10"/>
                <c:pt idx="0">
                  <c:v>470862.4</c:v>
                </c:pt>
                <c:pt idx="1">
                  <c:v>480323.5</c:v>
                </c:pt>
                <c:pt idx="2">
                  <c:v>496822.2</c:v>
                </c:pt>
                <c:pt idx="3">
                  <c:v>505622.6</c:v>
                </c:pt>
                <c:pt idx="4">
                  <c:v>500329.1</c:v>
                </c:pt>
                <c:pt idx="5">
                  <c:v>499651</c:v>
                </c:pt>
                <c:pt idx="6">
                  <c:v>511569.1</c:v>
                </c:pt>
                <c:pt idx="7">
                  <c:v>512608.5</c:v>
                </c:pt>
                <c:pt idx="8">
                  <c:v>511056</c:v>
                </c:pt>
                <c:pt idx="9">
                  <c:v>517727.3</c:v>
                </c:pt>
              </c:numCache>
            </c:numRef>
          </c:val>
          <c:smooth val="0"/>
        </c:ser>
        <c:axId val="19276099"/>
        <c:axId val="39267164"/>
      </c:lineChart>
      <c:catAx>
        <c:axId val="192760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267164"/>
        <c:crosses val="autoZero"/>
        <c:auto val="1"/>
        <c:lblOffset val="100"/>
        <c:noMultiLvlLbl val="0"/>
      </c:catAx>
      <c:valAx>
        <c:axId val="3926716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276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実質国内総支出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Sheet1!$B$1:$K$1</c:f>
              <c:numCache>
                <c:ptCount val="1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</c:numCache>
            </c:numRef>
          </c:cat>
          <c:val>
            <c:numRef>
              <c:f>Sheet1!$B$3:$K$3</c:f>
              <c:numCache>
                <c:ptCount val="10"/>
                <c:pt idx="0">
                  <c:v>470862.4</c:v>
                </c:pt>
                <c:pt idx="1">
                  <c:v>480323.5</c:v>
                </c:pt>
                <c:pt idx="2">
                  <c:v>496822.2</c:v>
                </c:pt>
                <c:pt idx="3">
                  <c:v>505622.6</c:v>
                </c:pt>
                <c:pt idx="4">
                  <c:v>500329.1</c:v>
                </c:pt>
                <c:pt idx="5">
                  <c:v>499651</c:v>
                </c:pt>
                <c:pt idx="6">
                  <c:v>511569.1</c:v>
                </c:pt>
                <c:pt idx="7">
                  <c:v>512608.5</c:v>
                </c:pt>
                <c:pt idx="8">
                  <c:v>511056</c:v>
                </c:pt>
                <c:pt idx="9">
                  <c:v>517727.3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Sheet1!$A$6</c:f>
              <c:strCache>
                <c:ptCount val="1"/>
                <c:pt idx="0">
                  <c:v>名目÷(デフレータ/100)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Sheet1!$B$1:$K$1</c:f>
              <c:numCache>
                <c:ptCount val="1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</c:numCache>
            </c:numRef>
          </c:cat>
          <c:val>
            <c:numRef>
              <c:f>Sheet1!$B$6:$K$6</c:f>
              <c:numCache>
                <c:ptCount val="10"/>
                <c:pt idx="0">
                  <c:v>470706.2439961576</c:v>
                </c:pt>
                <c:pt idx="1">
                  <c:v>480118.0676328503</c:v>
                </c:pt>
                <c:pt idx="2">
                  <c:v>497060.3313840156</c:v>
                </c:pt>
                <c:pt idx="3">
                  <c:v>505766.11650485435</c:v>
                </c:pt>
                <c:pt idx="4">
                  <c:v>500092.51700680266</c:v>
                </c:pt>
                <c:pt idx="5">
                  <c:v>499728.1773399015</c:v>
                </c:pt>
                <c:pt idx="6">
                  <c:v>511462.3</c:v>
                </c:pt>
                <c:pt idx="7">
                  <c:v>512509.726443769</c:v>
                </c:pt>
                <c:pt idx="8">
                  <c:v>511187.67967145785</c:v>
                </c:pt>
                <c:pt idx="9">
                  <c:v>517674.29760665976</c:v>
                </c:pt>
              </c:numCache>
            </c:numRef>
          </c:val>
          <c:smooth val="0"/>
        </c:ser>
        <c:axId val="17860157"/>
        <c:axId val="26523686"/>
      </c:lineChart>
      <c:catAx>
        <c:axId val="178601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523686"/>
        <c:crosses val="autoZero"/>
        <c:auto val="1"/>
        <c:lblOffset val="100"/>
        <c:noMultiLvlLbl val="0"/>
      </c:catAx>
      <c:valAx>
        <c:axId val="2652368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860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Sheet1!$A$8</c:f>
              <c:strCache>
                <c:ptCount val="1"/>
                <c:pt idx="0">
                  <c:v>名目経済成長率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Sheet1!$B$8:$K$8</c:f>
              <c:numCache>
                <c:ptCount val="10"/>
                <c:pt idx="1">
                  <c:v>1.4116176726287801</c:v>
                </c:pt>
                <c:pt idx="2">
                  <c:v>2.6285201184410782</c:v>
                </c:pt>
                <c:pt idx="3">
                  <c:v>2.148146245401071</c:v>
                </c:pt>
                <c:pt idx="4">
                  <c:v>-1.217781502674682</c:v>
                </c:pt>
                <c:pt idx="5">
                  <c:v>-1.4324074534702296</c:v>
                </c:pt>
                <c:pt idx="6">
                  <c:v>0.8355675528824462</c:v>
                </c:pt>
                <c:pt idx="7">
                  <c:v>-1.0978717297443061</c:v>
                </c:pt>
                <c:pt idx="8">
                  <c:v>-1.5716804544298046</c:v>
                </c:pt>
                <c:pt idx="9">
                  <c:v>-0.0827079025211627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Sheet1!$A$9</c:f>
              <c:strCache>
                <c:ptCount val="1"/>
                <c:pt idx="0">
                  <c:v>実質経済成長率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Sheet1!$B$9:$K$9</c:f>
              <c:numCache>
                <c:ptCount val="10"/>
                <c:pt idx="1">
                  <c:v>2.0093131241738513</c:v>
                </c:pt>
                <c:pt idx="2">
                  <c:v>3.434914177632369</c:v>
                </c:pt>
                <c:pt idx="3">
                  <c:v>1.7713379152541824</c:v>
                </c:pt>
                <c:pt idx="4">
                  <c:v>-1.04692709542651</c:v>
                </c:pt>
                <c:pt idx="5">
                  <c:v>-0.135530793631627</c:v>
                </c:pt>
                <c:pt idx="6">
                  <c:v>2.385284928880354</c:v>
                </c:pt>
                <c:pt idx="7">
                  <c:v>0.2031788081023704</c:v>
                </c:pt>
                <c:pt idx="8">
                  <c:v>-0.3028627110163019</c:v>
                </c:pt>
                <c:pt idx="9">
                  <c:v>1.3053951034720244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Sheet1!$A$10</c:f>
              <c:strCache>
                <c:ptCount val="1"/>
                <c:pt idx="0">
                  <c:v>物価上昇率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Sheet1!$B$10:$K$10</c:f>
              <c:numCache>
                <c:ptCount val="10"/>
                <c:pt idx="1">
                  <c:v>-0.5763688760806862</c:v>
                </c:pt>
                <c:pt idx="2">
                  <c:v>-0.8695652173913099</c:v>
                </c:pt>
                <c:pt idx="3">
                  <c:v>0.3898635477582902</c:v>
                </c:pt>
                <c:pt idx="4">
                  <c:v>-0.09708737864077117</c:v>
                </c:pt>
                <c:pt idx="5">
                  <c:v>-1.3605442176870803</c:v>
                </c:pt>
                <c:pt idx="6">
                  <c:v>-1.477832512315271</c:v>
                </c:pt>
                <c:pt idx="7">
                  <c:v>-1.2999999999999972</c:v>
                </c:pt>
                <c:pt idx="8">
                  <c:v>-1.3171225937183355</c:v>
                </c:pt>
                <c:pt idx="9">
                  <c:v>-1.334702258726911</c:v>
                </c:pt>
              </c:numCache>
            </c:numRef>
          </c:val>
          <c:smooth val="0"/>
        </c:ser>
        <c:axId val="37386583"/>
        <c:axId val="934928"/>
      </c:lineChart>
      <c:catAx>
        <c:axId val="37386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34928"/>
        <c:crosses val="autoZero"/>
        <c:auto val="1"/>
        <c:lblOffset val="100"/>
        <c:noMultiLvlLbl val="0"/>
      </c:catAx>
      <c:valAx>
        <c:axId val="93492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386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14</xdr:row>
      <xdr:rowOff>76200</xdr:rowOff>
    </xdr:from>
    <xdr:to>
      <xdr:col>8</xdr:col>
      <xdr:colOff>314325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295275" y="2476500"/>
        <a:ext cx="68580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285750</xdr:colOff>
      <xdr:row>17</xdr:row>
      <xdr:rowOff>161925</xdr:rowOff>
    </xdr:from>
    <xdr:to>
      <xdr:col>8</xdr:col>
      <xdr:colOff>381000</xdr:colOff>
      <xdr:row>34</xdr:row>
      <xdr:rowOff>57150</xdr:rowOff>
    </xdr:to>
    <xdr:graphicFrame>
      <xdr:nvGraphicFramePr>
        <xdr:cNvPr id="2" name="Chart 2"/>
        <xdr:cNvGraphicFramePr/>
      </xdr:nvGraphicFramePr>
      <xdr:xfrm>
        <a:off x="285750" y="3076575"/>
        <a:ext cx="693420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10</xdr:row>
      <xdr:rowOff>66675</xdr:rowOff>
    </xdr:from>
    <xdr:to>
      <xdr:col>8</xdr:col>
      <xdr:colOff>333375</xdr:colOff>
      <xdr:row>26</xdr:row>
      <xdr:rowOff>133350</xdr:rowOff>
    </xdr:to>
    <xdr:graphicFrame>
      <xdr:nvGraphicFramePr>
        <xdr:cNvPr id="3" name="Chart 3"/>
        <xdr:cNvGraphicFramePr/>
      </xdr:nvGraphicFramePr>
      <xdr:xfrm>
        <a:off x="0" y="1781175"/>
        <a:ext cx="7172325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A6" sqref="A6"/>
    </sheetView>
  </sheetViews>
  <sheetFormatPr defaultColWidth="9.00390625" defaultRowHeight="13.5"/>
  <cols>
    <col min="1" max="1" width="13.625" style="0" customWidth="1"/>
    <col min="2" max="2" width="12.75390625" style="0" customWidth="1"/>
    <col min="3" max="3" width="10.875" style="0" customWidth="1"/>
    <col min="4" max="11" width="10.50390625" style="0" bestFit="1" customWidth="1"/>
  </cols>
  <sheetData>
    <row r="1" spans="1:11" ht="13.5">
      <c r="A1" s="1"/>
      <c r="B1" s="1">
        <v>1994</v>
      </c>
      <c r="C1" s="1">
        <v>1995</v>
      </c>
      <c r="D1" s="1">
        <v>1996</v>
      </c>
      <c r="E1" s="1">
        <v>1997</v>
      </c>
      <c r="F1" s="1">
        <v>1998</v>
      </c>
      <c r="G1" s="1">
        <v>1999</v>
      </c>
      <c r="H1" s="1">
        <v>2000</v>
      </c>
      <c r="I1" s="1">
        <v>2001</v>
      </c>
      <c r="J1" s="1">
        <v>2002</v>
      </c>
      <c r="K1" s="1">
        <v>2003</v>
      </c>
    </row>
    <row r="2" spans="1:11" ht="13.5">
      <c r="A2" s="2" t="s">
        <v>0</v>
      </c>
      <c r="B2" s="3">
        <v>490005.2</v>
      </c>
      <c r="C2" s="3">
        <v>496922.2</v>
      </c>
      <c r="D2" s="3">
        <v>509983.9</v>
      </c>
      <c r="E2" s="3">
        <v>520939.1</v>
      </c>
      <c r="F2" s="3">
        <v>514595.2</v>
      </c>
      <c r="G2" s="3">
        <v>507224.1</v>
      </c>
      <c r="H2" s="3">
        <v>511462.3</v>
      </c>
      <c r="I2" s="3">
        <v>505847.1</v>
      </c>
      <c r="J2" s="3">
        <v>497896.8</v>
      </c>
      <c r="K2" s="3">
        <v>497485</v>
      </c>
    </row>
    <row r="3" spans="1:11" ht="13.5">
      <c r="A3" s="2" t="s">
        <v>1</v>
      </c>
      <c r="B3" s="4">
        <v>470862.4</v>
      </c>
      <c r="C3" s="5">
        <v>480323.5</v>
      </c>
      <c r="D3" s="5">
        <v>496822.2</v>
      </c>
      <c r="E3" s="5">
        <v>505622.6</v>
      </c>
      <c r="F3" s="5">
        <v>500329.1</v>
      </c>
      <c r="G3" s="5">
        <v>499651</v>
      </c>
      <c r="H3" s="5">
        <v>511569.1</v>
      </c>
      <c r="I3" s="5">
        <v>512608.5</v>
      </c>
      <c r="J3" s="5">
        <v>511056</v>
      </c>
      <c r="K3" s="5">
        <v>517727.3</v>
      </c>
    </row>
    <row r="4" spans="1:11" ht="13.5">
      <c r="A4" s="2" t="s">
        <v>2</v>
      </c>
      <c r="B4" s="6">
        <v>104.1</v>
      </c>
      <c r="C4" s="7">
        <v>103.5</v>
      </c>
      <c r="D4" s="7">
        <v>102.6</v>
      </c>
      <c r="E4" s="7">
        <v>103</v>
      </c>
      <c r="F4" s="7">
        <v>102.9</v>
      </c>
      <c r="G4" s="7">
        <v>101.5</v>
      </c>
      <c r="H4" s="7">
        <v>100</v>
      </c>
      <c r="I4" s="7">
        <v>98.7</v>
      </c>
      <c r="J4" s="7">
        <v>97.4</v>
      </c>
      <c r="K4" s="7">
        <v>96.1</v>
      </c>
    </row>
    <row r="6" spans="1:11" ht="13.5">
      <c r="A6" s="8" t="s">
        <v>3</v>
      </c>
      <c r="B6">
        <f>B2/(B4/100)</f>
        <v>470706.2439961576</v>
      </c>
      <c r="C6">
        <f aca="true" t="shared" si="0" ref="C6:K6">C2/(C4/100)</f>
        <v>480118.0676328503</v>
      </c>
      <c r="D6">
        <f t="shared" si="0"/>
        <v>497060.3313840156</v>
      </c>
      <c r="E6">
        <f t="shared" si="0"/>
        <v>505766.11650485435</v>
      </c>
      <c r="F6">
        <f t="shared" si="0"/>
        <v>500092.51700680266</v>
      </c>
      <c r="G6">
        <f t="shared" si="0"/>
        <v>499728.1773399015</v>
      </c>
      <c r="H6">
        <f t="shared" si="0"/>
        <v>511462.3</v>
      </c>
      <c r="I6">
        <f t="shared" si="0"/>
        <v>512509.726443769</v>
      </c>
      <c r="J6">
        <f t="shared" si="0"/>
        <v>511187.67967145785</v>
      </c>
      <c r="K6">
        <f t="shared" si="0"/>
        <v>517674.29760665976</v>
      </c>
    </row>
    <row r="8" spans="1:11" ht="13.5">
      <c r="A8" s="8" t="s">
        <v>4</v>
      </c>
      <c r="C8">
        <f>100*(C2-B2)/B2</f>
        <v>1.4116176726287801</v>
      </c>
      <c r="D8">
        <f>100*(D2-C2)/C2</f>
        <v>2.6285201184410782</v>
      </c>
      <c r="E8">
        <f>100*(E2-D2)/D2</f>
        <v>2.148146245401071</v>
      </c>
      <c r="F8">
        <f>100*(F2-E2)/E2</f>
        <v>-1.217781502674682</v>
      </c>
      <c r="G8">
        <f>100*(G2-F2)/F2</f>
        <v>-1.4324074534702296</v>
      </c>
      <c r="H8">
        <f>100*(H2-G2)/G2</f>
        <v>0.8355675528824462</v>
      </c>
      <c r="I8">
        <f>100*(I2-H2)/H2</f>
        <v>-1.0978717297443061</v>
      </c>
      <c r="J8">
        <f>100*(J2-I2)/I2</f>
        <v>-1.5716804544298046</v>
      </c>
      <c r="K8">
        <f>100*(K2-J2)/J2</f>
        <v>-0.0827079025211627</v>
      </c>
    </row>
    <row r="9" spans="1:11" ht="13.5">
      <c r="A9" t="s">
        <v>5</v>
      </c>
      <c r="C9">
        <f aca="true" t="shared" si="1" ref="C9:K9">100*(C3-B3)/B3</f>
        <v>2.0093131241738513</v>
      </c>
      <c r="D9">
        <f t="shared" si="1"/>
        <v>3.434914177632369</v>
      </c>
      <c r="E9">
        <f t="shared" si="1"/>
        <v>1.7713379152541824</v>
      </c>
      <c r="F9">
        <f t="shared" si="1"/>
        <v>-1.04692709542651</v>
      </c>
      <c r="G9">
        <f t="shared" si="1"/>
        <v>-0.135530793631627</v>
      </c>
      <c r="H9">
        <f t="shared" si="1"/>
        <v>2.385284928880354</v>
      </c>
      <c r="I9">
        <f t="shared" si="1"/>
        <v>0.2031788081023704</v>
      </c>
      <c r="J9">
        <f t="shared" si="1"/>
        <v>-0.3028627110163019</v>
      </c>
      <c r="K9">
        <f t="shared" si="1"/>
        <v>1.3053951034720244</v>
      </c>
    </row>
    <row r="10" spans="1:11" ht="13.5">
      <c r="A10" s="8" t="s">
        <v>6</v>
      </c>
      <c r="C10">
        <f aca="true" t="shared" si="2" ref="C10:K10">100*(C4-B4)/B4</f>
        <v>-0.5763688760806862</v>
      </c>
      <c r="D10">
        <f t="shared" si="2"/>
        <v>-0.8695652173913099</v>
      </c>
      <c r="E10">
        <f t="shared" si="2"/>
        <v>0.3898635477582902</v>
      </c>
      <c r="F10">
        <f t="shared" si="2"/>
        <v>-0.09708737864077117</v>
      </c>
      <c r="G10">
        <f t="shared" si="2"/>
        <v>-1.3605442176870803</v>
      </c>
      <c r="H10">
        <f t="shared" si="2"/>
        <v>-1.477832512315271</v>
      </c>
      <c r="I10">
        <f t="shared" si="2"/>
        <v>-1.2999999999999972</v>
      </c>
      <c r="J10">
        <f t="shared" si="2"/>
        <v>-1.3171225937183355</v>
      </c>
      <c r="K10">
        <f t="shared" si="2"/>
        <v>-1.334702258726911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神戸大学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六甲台電算機質</dc:creator>
  <cp:keywords/>
  <dc:description/>
  <cp:lastModifiedBy>六甲台電算機質</cp:lastModifiedBy>
  <dcterms:created xsi:type="dcterms:W3CDTF">2005-04-16T05:06:05Z</dcterms:created>
  <dcterms:modified xsi:type="dcterms:W3CDTF">2005-04-16T05:58:38Z</dcterms:modified>
  <cp:category/>
  <cp:version/>
  <cp:contentType/>
  <cp:contentStatus/>
</cp:coreProperties>
</file>